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915"/>
  <workbookPr autoCompressPictures="0"/>
  <mc:AlternateContent xmlns:mc="http://schemas.openxmlformats.org/markup-compatibility/2006">
    <mc:Choice Requires="x15">
      <x15ac:absPath xmlns:x15ac="http://schemas.microsoft.com/office/spreadsheetml/2010/11/ac" url="/Users/kennewton/Documents/CLIENTS/TAT BIZ/9 STEPS CATALOGUE/step 1/STEP 1f Setting staff output targets/"/>
    </mc:Choice>
  </mc:AlternateContent>
  <bookViews>
    <workbookView xWindow="4720" yWindow="1500" windowWidth="20740" windowHeight="11700"/>
  </bookViews>
  <sheets>
    <sheet name="Technican revenue Calculator" sheetId="3" r:id="rId1"/>
  </sheets>
  <calcPr calcId="15251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9" i="3" l="1"/>
  <c r="C13" i="3"/>
  <c r="D13" i="3"/>
  <c r="D12" i="3"/>
  <c r="B12" i="3"/>
  <c r="H8" i="3"/>
  <c r="G8" i="3"/>
  <c r="G9" i="3"/>
  <c r="F8" i="3"/>
  <c r="E8" i="3"/>
  <c r="E9" i="3"/>
  <c r="C8" i="3"/>
  <c r="F7" i="3"/>
  <c r="H7" i="3"/>
  <c r="G6" i="3"/>
  <c r="E6" i="3"/>
  <c r="D6" i="3"/>
  <c r="C6" i="3"/>
  <c r="B6" i="3"/>
  <c r="F5" i="3"/>
  <c r="F4" i="3"/>
  <c r="H4" i="3"/>
  <c r="D8" i="3"/>
  <c r="D9" i="3"/>
  <c r="D17" i="3"/>
  <c r="D14" i="3"/>
  <c r="C9" i="3"/>
  <c r="F9" i="3"/>
  <c r="H9" i="3"/>
  <c r="B17" i="3"/>
  <c r="B14" i="3"/>
  <c r="F6" i="3"/>
  <c r="E13" i="3"/>
  <c r="G13" i="3"/>
  <c r="G12" i="3"/>
  <c r="G17" i="3"/>
  <c r="G14" i="3"/>
  <c r="C12" i="3"/>
  <c r="H5" i="3"/>
  <c r="E12" i="3"/>
  <c r="E17" i="3"/>
  <c r="E14" i="3"/>
  <c r="F13" i="3"/>
  <c r="F12" i="3"/>
  <c r="C17" i="3"/>
  <c r="C14" i="3"/>
  <c r="H13" i="3"/>
  <c r="H12" i="3"/>
  <c r="H6" i="3"/>
  <c r="F17" i="3"/>
  <c r="F14" i="3"/>
  <c r="H17" i="3"/>
  <c r="H14" i="3"/>
</calcChain>
</file>

<file path=xl/sharedStrings.xml><?xml version="1.0" encoding="utf-8"?>
<sst xmlns="http://schemas.openxmlformats.org/spreadsheetml/2006/main" count="28" uniqueCount="25">
  <si>
    <r>
      <t>2) This is the invoiced h</t>
    </r>
    <r>
      <rPr>
        <sz val="14"/>
        <color indexed="8"/>
        <rFont val="Calibri"/>
        <family val="2"/>
      </rPr>
      <t>ou</t>
    </r>
    <r>
      <rPr>
        <sz val="14"/>
        <color theme="1"/>
        <rFont val="Calibri"/>
        <family val="2"/>
        <scheme val="minor"/>
      </rPr>
      <t>rs target you are setting for each technician</t>
    </r>
    <r>
      <rPr>
        <sz val="14"/>
        <color indexed="8"/>
        <rFont val="Calibri"/>
        <family val="2"/>
      </rPr>
      <t>,</t>
    </r>
    <r>
      <rPr>
        <sz val="14"/>
        <color theme="1"/>
        <rFont val="Calibri"/>
        <family val="2"/>
        <scheme val="minor"/>
      </rPr>
      <t xml:space="preserve"> taking into consideration their qualifications and other duties</t>
    </r>
    <phoneticPr fontId="5" type="noConversion"/>
  </si>
  <si>
    <r>
      <t xml:space="preserve">3) This is the </t>
    </r>
    <r>
      <rPr>
        <sz val="14"/>
        <color indexed="8"/>
        <rFont val="Calibri"/>
        <family val="2"/>
      </rPr>
      <t>number</t>
    </r>
    <r>
      <rPr>
        <sz val="14"/>
        <color theme="1"/>
        <rFont val="Calibri"/>
        <family val="2"/>
        <scheme val="minor"/>
      </rPr>
      <t xml:space="preserve"> of weeks your technicians will work in the business. You need to take into consideration </t>
    </r>
    <r>
      <rPr>
        <sz val="14"/>
        <color indexed="8"/>
        <rFont val="Calibri"/>
        <family val="2"/>
      </rPr>
      <t xml:space="preserve">breaks such as </t>
    </r>
    <r>
      <rPr>
        <sz val="14"/>
        <color theme="1"/>
        <rFont val="Calibri"/>
        <family val="2"/>
        <scheme val="minor"/>
      </rPr>
      <t>annual leave, sick leave</t>
    </r>
    <r>
      <rPr>
        <sz val="14"/>
        <color indexed="8"/>
        <rFont val="Calibri"/>
        <family val="2"/>
      </rPr>
      <t xml:space="preserve"> and </t>
    </r>
    <r>
      <rPr>
        <sz val="14"/>
        <color theme="1"/>
        <rFont val="Calibri"/>
        <family val="2"/>
        <scheme val="minor"/>
      </rPr>
      <t>public holidays</t>
    </r>
    <r>
      <rPr>
        <sz val="14"/>
        <color indexed="8"/>
        <rFont val="Calibri"/>
        <family val="2"/>
      </rPr>
      <t>.</t>
    </r>
    <phoneticPr fontId="5" type="noConversion"/>
  </si>
  <si>
    <t>Labour sales</t>
  </si>
  <si>
    <t>Target productivity</t>
  </si>
  <si>
    <t>Total forecast labour sales revenue</t>
  </si>
  <si>
    <t>Notes:</t>
  </si>
  <si>
    <t>Forecast working weeks available (3)</t>
  </si>
  <si>
    <t>Total Staff</t>
  </si>
  <si>
    <t>Total Businsess</t>
  </si>
  <si>
    <t>Available hrs per week (1)</t>
  </si>
  <si>
    <t>Target invoiced hrs per week (2)</t>
  </si>
  <si>
    <t>Parts Sales</t>
  </si>
  <si>
    <t>Labour to total sales ratio</t>
  </si>
  <si>
    <t>Forecast part sales</t>
  </si>
  <si>
    <t>Total Sales</t>
  </si>
  <si>
    <t>Total forecast sales revenue</t>
  </si>
  <si>
    <t>Parts to total sales ratio (4)</t>
  </si>
  <si>
    <r>
      <t xml:space="preserve">This calculator allows you to forecast your sales revenue targets based on your current staffing levels. It takes into consideration variables such </t>
    </r>
    <r>
      <rPr>
        <sz val="14"/>
        <color indexed="8"/>
        <rFont val="Calibri"/>
        <family val="2"/>
      </rPr>
      <t xml:space="preserve">as </t>
    </r>
    <r>
      <rPr>
        <sz val="14"/>
        <color theme="1"/>
        <rFont val="Calibri"/>
        <family val="2"/>
        <scheme val="minor"/>
      </rPr>
      <t>technician qualification</t>
    </r>
    <r>
      <rPr>
        <sz val="14"/>
        <color indexed="8"/>
        <rFont val="Calibri"/>
        <family val="2"/>
      </rPr>
      <t>s</t>
    </r>
    <r>
      <rPr>
        <sz val="14"/>
        <color theme="1"/>
        <rFont val="Calibri"/>
        <family val="2"/>
        <scheme val="minor"/>
      </rPr>
      <t>, available working hours</t>
    </r>
    <r>
      <rPr>
        <sz val="14"/>
        <color indexed="8"/>
        <rFont val="Calibri"/>
        <family val="2"/>
      </rPr>
      <t xml:space="preserve"> and</t>
    </r>
    <r>
      <rPr>
        <sz val="14"/>
        <color theme="1"/>
        <rFont val="Calibri"/>
        <family val="2"/>
        <scheme val="minor"/>
      </rPr>
      <t xml:space="preserve"> labour rate. To complete the calculation input you</t>
    </r>
    <r>
      <rPr>
        <sz val="14"/>
        <color indexed="8"/>
        <rFont val="Calibri"/>
        <family val="2"/>
      </rPr>
      <t>r</t>
    </r>
    <r>
      <rPr>
        <sz val="14"/>
        <color theme="1"/>
        <rFont val="Calibri"/>
        <family val="2"/>
        <scheme val="minor"/>
      </rPr>
      <t xml:space="preserve"> answers into the spreadsheet below. Don't input data into the shaded cells as they have </t>
    </r>
    <r>
      <rPr>
        <sz val="14"/>
        <color indexed="8"/>
        <rFont val="Calibri"/>
        <family val="2"/>
      </rPr>
      <t xml:space="preserve">a </t>
    </r>
    <r>
      <rPr>
        <sz val="14"/>
        <color theme="1"/>
        <rFont val="Calibri"/>
        <family val="2"/>
        <scheme val="minor"/>
      </rPr>
      <t>formula that will calculate answers for you. Once completed</t>
    </r>
    <r>
      <rPr>
        <sz val="14"/>
        <color indexed="8"/>
        <rFont val="Calibri"/>
        <family val="2"/>
      </rPr>
      <t>,</t>
    </r>
    <r>
      <rPr>
        <sz val="14"/>
        <color theme="1"/>
        <rFont val="Calibri"/>
        <family val="2"/>
        <scheme val="minor"/>
      </rPr>
      <t xml:space="preserve"> </t>
    </r>
    <r>
      <rPr>
        <sz val="14"/>
        <color indexed="8"/>
        <rFont val="Calibri"/>
        <family val="2"/>
      </rPr>
      <t>the Calculator</t>
    </r>
    <r>
      <rPr>
        <sz val="14"/>
        <color theme="1"/>
        <rFont val="Calibri"/>
        <family val="2"/>
        <scheme val="minor"/>
      </rPr>
      <t xml:space="preserve"> will </t>
    </r>
    <r>
      <rPr>
        <sz val="14"/>
        <color indexed="8"/>
        <rFont val="Calibri"/>
        <family val="2"/>
      </rPr>
      <t>help you understand</t>
    </r>
    <r>
      <rPr>
        <sz val="14"/>
        <color theme="1"/>
        <rFont val="Calibri"/>
        <family val="2"/>
        <scheme val="minor"/>
      </rPr>
      <t xml:space="preserve"> your revenue potential. Your staff need</t>
    </r>
    <r>
      <rPr>
        <sz val="14"/>
        <color indexed="8"/>
        <rFont val="Calibri"/>
        <family val="2"/>
      </rPr>
      <t>s</t>
    </r>
    <r>
      <rPr>
        <sz val="14"/>
        <color theme="1"/>
        <rFont val="Calibri"/>
        <family val="2"/>
        <scheme val="minor"/>
      </rPr>
      <t xml:space="preserve"> to </t>
    </r>
    <r>
      <rPr>
        <sz val="14"/>
        <color indexed="8"/>
        <rFont val="Calibri"/>
        <family val="2"/>
      </rPr>
      <t xml:space="preserve">be </t>
    </r>
    <r>
      <rPr>
        <sz val="14"/>
        <color theme="1"/>
        <rFont val="Calibri"/>
        <family val="2"/>
        <scheme val="minor"/>
      </rPr>
      <t>made aware of their individual targets and kept up to date on their progress. This should be done weekly via your staff scoreboard. Any less and it will become irrelevant to your staff. If you are unsure</t>
    </r>
    <r>
      <rPr>
        <sz val="14"/>
        <color indexed="8"/>
        <rFont val="Calibri"/>
        <family val="2"/>
      </rPr>
      <t>,</t>
    </r>
    <r>
      <rPr>
        <sz val="14"/>
        <color theme="1"/>
        <rFont val="Calibri"/>
        <family val="2"/>
        <scheme val="minor"/>
      </rPr>
      <t xml:space="preserve"> contact your TaT Biz representative.</t>
    </r>
  </si>
  <si>
    <t>Technician Revenue Calculator</t>
  </si>
  <si>
    <t>Insert Name</t>
  </si>
  <si>
    <t>Owner Name</t>
  </si>
  <si>
    <t>Hourly Labour rate (Exc GST) (4)</t>
  </si>
  <si>
    <t>5) This is your  historical breakdown of total sales between parts and labour. To calculate it simply divide parts sales by total sales</t>
  </si>
  <si>
    <t>4) Insert your hourly labour rate excluding GST.</t>
  </si>
  <si>
    <r>
      <t>1) Insert your technicians</t>
    </r>
    <r>
      <rPr>
        <sz val="14"/>
        <color indexed="8"/>
        <rFont val="Calibri"/>
        <family val="2"/>
      </rPr>
      <t>'</t>
    </r>
    <r>
      <rPr>
        <sz val="14"/>
        <color theme="1"/>
        <rFont val="Calibri"/>
        <family val="2"/>
        <scheme val="minor"/>
      </rPr>
      <t xml:space="preserve"> standard working week in hours.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</si>
</sst>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8" x14ac:knownFonts="1">
    <font>
      <sz val="11"/>
      <color theme="1"/>
      <name val="Calibri"/>
      <family val="2"/>
      <scheme val="minor"/>
    </font>
    <font>
      <sz val="11"/>
      <color theme="1"/>
      <name val="Calibri"/>
      <family val="2"/>
      <scheme val="minor"/>
    </font>
    <font>
      <b/>
      <sz val="28"/>
      <color theme="1"/>
      <name val="Calibri"/>
      <family val="2"/>
      <scheme val="minor"/>
    </font>
    <font>
      <b/>
      <sz val="14"/>
      <color theme="1"/>
      <name val="Calibri"/>
      <family val="2"/>
      <scheme val="minor"/>
    </font>
    <font>
      <sz val="14"/>
      <color theme="1"/>
      <name val="Calibri"/>
      <family val="2"/>
      <scheme val="minor"/>
    </font>
    <font>
      <sz val="8"/>
      <name val="Verdana"/>
      <family val="2"/>
    </font>
    <font>
      <sz val="14"/>
      <color indexed="8"/>
      <name val="Calibri"/>
      <family val="2"/>
    </font>
    <font>
      <b/>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right style="medium">
        <color auto="1"/>
      </right>
      <top style="thin">
        <color auto="1"/>
      </top>
      <bottom style="double">
        <color auto="1"/>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0" fillId="3" borderId="4" xfId="0" applyFont="1" applyFill="1" applyBorder="1"/>
    <xf numFmtId="0" fontId="0" fillId="3" borderId="0" xfId="0" applyFont="1" applyFill="1" applyBorder="1"/>
    <xf numFmtId="0" fontId="4" fillId="3" borderId="0" xfId="0" applyFont="1" applyFill="1" applyBorder="1"/>
    <xf numFmtId="0" fontId="4" fillId="2" borderId="9" xfId="0" applyFont="1" applyFill="1" applyBorder="1"/>
    <xf numFmtId="0" fontId="3" fillId="2" borderId="10" xfId="0" applyFont="1" applyFill="1" applyBorder="1"/>
    <xf numFmtId="0" fontId="3" fillId="3" borderId="4" xfId="0" applyFont="1" applyFill="1" applyBorder="1"/>
    <xf numFmtId="0" fontId="4" fillId="0" borderId="0" xfId="0" applyFont="1" applyBorder="1"/>
    <xf numFmtId="164" fontId="3" fillId="2" borderId="11" xfId="0" applyNumberFormat="1" applyFont="1" applyFill="1" applyBorder="1"/>
    <xf numFmtId="0" fontId="0" fillId="0" borderId="0" xfId="0" applyFill="1" applyBorder="1"/>
    <xf numFmtId="0" fontId="0" fillId="0" borderId="0" xfId="0" applyBorder="1"/>
    <xf numFmtId="164" fontId="0" fillId="0" borderId="0" xfId="0" applyNumberFormat="1" applyFill="1" applyBorder="1"/>
    <xf numFmtId="0" fontId="4" fillId="0" borderId="16" xfId="0" applyFont="1" applyBorder="1" applyAlignment="1">
      <alignment horizontal="center"/>
    </xf>
    <xf numFmtId="0" fontId="4" fillId="0" borderId="17" xfId="0" applyFont="1" applyBorder="1" applyAlignment="1">
      <alignment horizontal="center"/>
    </xf>
    <xf numFmtId="0" fontId="3" fillId="0" borderId="17" xfId="0" applyFont="1" applyBorder="1" applyAlignment="1">
      <alignment horizontal="center"/>
    </xf>
    <xf numFmtId="0" fontId="4" fillId="0" borderId="9" xfId="0" applyFont="1" applyBorder="1"/>
    <xf numFmtId="0" fontId="4" fillId="0" borderId="18" xfId="0" applyFont="1" applyFill="1" applyBorder="1"/>
    <xf numFmtId="0" fontId="4" fillId="0" borderId="9" xfId="0" applyFont="1" applyFill="1" applyBorder="1"/>
    <xf numFmtId="0" fontId="4" fillId="0" borderId="0" xfId="0" applyFont="1" applyFill="1" applyBorder="1"/>
    <xf numFmtId="9" fontId="4" fillId="2" borderId="18" xfId="1" applyFont="1" applyFill="1" applyBorder="1"/>
    <xf numFmtId="9" fontId="4" fillId="2" borderId="9" xfId="1" applyFont="1" applyFill="1" applyBorder="1"/>
    <xf numFmtId="164" fontId="4" fillId="0" borderId="19" xfId="0" applyNumberFormat="1" applyFont="1" applyBorder="1"/>
    <xf numFmtId="164" fontId="4" fillId="2" borderId="12" xfId="0" applyNumberFormat="1" applyFont="1" applyFill="1" applyBorder="1"/>
    <xf numFmtId="164" fontId="3" fillId="2" borderId="18" xfId="0" applyNumberFormat="1" applyFont="1" applyFill="1" applyBorder="1"/>
    <xf numFmtId="0" fontId="4" fillId="0" borderId="18" xfId="0" applyFont="1" applyBorder="1"/>
    <xf numFmtId="9" fontId="4" fillId="0" borderId="19" xfId="1" applyFont="1" applyBorder="1"/>
    <xf numFmtId="9" fontId="4" fillId="2" borderId="12" xfId="1" applyFont="1" applyFill="1" applyBorder="1"/>
    <xf numFmtId="9" fontId="4" fillId="2" borderId="19" xfId="1" applyFont="1" applyFill="1" applyBorder="1"/>
    <xf numFmtId="164" fontId="3" fillId="2" borderId="0" xfId="0" applyNumberFormat="1" applyFont="1" applyFill="1" applyBorder="1"/>
    <xf numFmtId="164" fontId="3" fillId="2" borderId="15" xfId="0" applyNumberFormat="1" applyFont="1" applyFill="1" applyBorder="1"/>
    <xf numFmtId="164" fontId="4" fillId="0" borderId="18" xfId="0" applyNumberFormat="1" applyFont="1" applyFill="1" applyBorder="1"/>
    <xf numFmtId="164" fontId="4" fillId="0" borderId="9" xfId="0" applyNumberFormat="1" applyFont="1" applyFill="1" applyBorder="1"/>
    <xf numFmtId="164" fontId="4" fillId="0" borderId="0" xfId="0" applyNumberFormat="1" applyFont="1" applyFill="1" applyBorder="1"/>
    <xf numFmtId="164" fontId="4" fillId="0" borderId="19" xfId="0" applyNumberFormat="1" applyFont="1" applyFill="1" applyBorder="1"/>
    <xf numFmtId="164" fontId="4" fillId="0" borderId="12" xfId="0" applyNumberFormat="1" applyFont="1" applyFill="1" applyBorder="1"/>
    <xf numFmtId="164" fontId="4" fillId="0" borderId="13" xfId="0" applyNumberFormat="1" applyFont="1" applyFill="1" applyBorder="1"/>
    <xf numFmtId="164" fontId="3" fillId="2" borderId="20" xfId="0" applyNumberFormat="1" applyFont="1" applyFill="1" applyBorder="1"/>
    <xf numFmtId="164" fontId="3" fillId="2" borderId="21" xfId="0" applyNumberFormat="1" applyFont="1" applyFill="1" applyBorder="1"/>
    <xf numFmtId="0" fontId="7" fillId="0" borderId="0" xfId="0" applyFont="1" applyBorder="1"/>
    <xf numFmtId="0" fontId="0" fillId="0" borderId="0" xfId="0" applyFont="1" applyBorder="1"/>
    <xf numFmtId="0" fontId="7" fillId="0" borderId="0" xfId="0" applyFont="1" applyFill="1" applyBorder="1"/>
    <xf numFmtId="9" fontId="0" fillId="0" borderId="0" xfId="1" applyFont="1" applyFill="1" applyBorder="1"/>
    <xf numFmtId="9" fontId="7" fillId="0" borderId="0" xfId="1" applyFont="1" applyFill="1" applyBorder="1"/>
    <xf numFmtId="164" fontId="7" fillId="0" borderId="0" xfId="0" applyNumberFormat="1" applyFont="1" applyFill="1" applyBorder="1"/>
    <xf numFmtId="0" fontId="3" fillId="0" borderId="24" xfId="0" applyFont="1" applyBorder="1"/>
    <xf numFmtId="0" fontId="3" fillId="0" borderId="25" xfId="0" applyFont="1" applyBorder="1" applyAlignment="1">
      <alignment horizontal="center"/>
    </xf>
    <xf numFmtId="0" fontId="4" fillId="0" borderId="26" xfId="0" applyFont="1" applyBorder="1"/>
    <xf numFmtId="9" fontId="3" fillId="2" borderId="10" xfId="1" applyFont="1" applyFill="1" applyBorder="1"/>
    <xf numFmtId="0" fontId="4" fillId="0" borderId="10" xfId="0" applyFont="1" applyBorder="1"/>
    <xf numFmtId="0" fontId="3" fillId="0" borderId="26" xfId="0" applyFont="1" applyBorder="1"/>
    <xf numFmtId="9" fontId="4" fillId="2" borderId="5" xfId="1" applyFont="1" applyFill="1" applyBorder="1"/>
    <xf numFmtId="9" fontId="4" fillId="2" borderId="23" xfId="1" applyFont="1" applyFill="1" applyBorder="1"/>
    <xf numFmtId="164" fontId="3" fillId="2" borderId="27" xfId="0" applyNumberFormat="1" applyFont="1" applyFill="1" applyBorder="1"/>
    <xf numFmtId="164" fontId="4" fillId="0" borderId="10" xfId="0" applyNumberFormat="1" applyFont="1" applyFill="1" applyBorder="1"/>
    <xf numFmtId="164" fontId="4" fillId="0" borderId="11" xfId="0" applyNumberFormat="1" applyFont="1" applyFill="1" applyBorder="1"/>
    <xf numFmtId="0" fontId="4" fillId="0" borderId="14" xfId="0" applyFont="1" applyBorder="1"/>
    <xf numFmtId="164" fontId="3" fillId="2" borderId="28" xfId="0" applyNumberFormat="1" applyFont="1" applyFill="1" applyBorder="1"/>
    <xf numFmtId="0" fontId="0" fillId="0" borderId="5" xfId="0" applyBorder="1"/>
    <xf numFmtId="0" fontId="4" fillId="0" borderId="4" xfId="0" applyFont="1" applyBorder="1"/>
    <xf numFmtId="0" fontId="7" fillId="0" borderId="6" xfId="0" applyFont="1" applyBorder="1"/>
    <xf numFmtId="0" fontId="0" fillId="0" borderId="7" xfId="0"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4"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22" xfId="0" applyNumberFormat="1" applyFont="1" applyFill="1" applyBorder="1" applyAlignment="1">
      <alignment horizontal="left" vertical="top" wrapText="1"/>
    </xf>
    <xf numFmtId="0" fontId="4" fillId="3" borderId="13" xfId="0" applyNumberFormat="1" applyFont="1" applyFill="1" applyBorder="1" applyAlignment="1">
      <alignment horizontal="left" vertical="top" wrapText="1"/>
    </xf>
    <xf numFmtId="0" fontId="4" fillId="3" borderId="23" xfId="0" applyNumberFormat="1" applyFont="1" applyFill="1" applyBorder="1" applyAlignment="1">
      <alignment horizontal="left"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4" xfId="0" applyFont="1" applyFill="1" applyBorder="1" applyAlignment="1">
      <alignment horizontal="left" vertical="top"/>
    </xf>
    <xf numFmtId="0" fontId="4" fillId="3" borderId="0"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cellXfs>
  <cellStyles count="2">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745331</xdr:colOff>
      <xdr:row>0</xdr:row>
      <xdr:rowOff>0</xdr:rowOff>
    </xdr:from>
    <xdr:to>
      <xdr:col>7</xdr:col>
      <xdr:colOff>171450</xdr:colOff>
      <xdr:row>1</xdr:row>
      <xdr:rowOff>4761</xdr:rowOff>
    </xdr:to>
    <xdr:pic>
      <xdr:nvPicPr>
        <xdr:cNvPr id="2" name="Picture 1" descr="TaTBizLogo.png"/>
        <xdr:cNvPicPr>
          <a:picLocks noChangeAspect="1"/>
        </xdr:cNvPicPr>
      </xdr:nvPicPr>
      <xdr:blipFill>
        <a:blip xmlns:r="http://schemas.openxmlformats.org/officeDocument/2006/relationships" r:embed="rId1" cstate="print"/>
        <a:stretch>
          <a:fillRect/>
        </a:stretch>
      </xdr:blipFill>
      <xdr:spPr>
        <a:xfrm>
          <a:off x="13127831" y="0"/>
          <a:ext cx="676275"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42"/>
  <sheetViews>
    <sheetView tabSelected="1" zoomScale="80" zoomScaleNormal="80" zoomScalePageLayoutView="80" workbookViewId="0">
      <selection activeCell="E14" sqref="E14"/>
    </sheetView>
  </sheetViews>
  <sheetFormatPr baseColWidth="10" defaultColWidth="8.796875" defaultRowHeight="15" x14ac:dyDescent="0.2"/>
  <cols>
    <col min="1" max="1" width="41.796875" customWidth="1"/>
    <col min="2" max="8" width="18.796875" customWidth="1"/>
  </cols>
  <sheetData>
    <row r="1" spans="1:8" ht="54" customHeight="1" x14ac:dyDescent="0.2">
      <c r="A1" s="72" t="s">
        <v>18</v>
      </c>
      <c r="B1" s="73"/>
      <c r="C1" s="73"/>
      <c r="D1" s="73"/>
      <c r="E1" s="73"/>
      <c r="F1" s="73"/>
      <c r="G1" s="73"/>
      <c r="H1" s="74"/>
    </row>
    <row r="2" spans="1:8" ht="114.75" customHeight="1" x14ac:dyDescent="0.2">
      <c r="A2" s="69" t="s">
        <v>17</v>
      </c>
      <c r="B2" s="70"/>
      <c r="C2" s="70"/>
      <c r="D2" s="70"/>
      <c r="E2" s="70"/>
      <c r="F2" s="70"/>
      <c r="G2" s="70"/>
      <c r="H2" s="71"/>
    </row>
    <row r="3" spans="1:8" ht="19" x14ac:dyDescent="0.25">
      <c r="A3" s="44" t="s">
        <v>2</v>
      </c>
      <c r="B3" s="12" t="s">
        <v>19</v>
      </c>
      <c r="C3" s="12" t="s">
        <v>19</v>
      </c>
      <c r="D3" s="12" t="s">
        <v>19</v>
      </c>
      <c r="E3" s="12" t="s">
        <v>19</v>
      </c>
      <c r="F3" s="14" t="s">
        <v>7</v>
      </c>
      <c r="G3" s="13" t="s">
        <v>20</v>
      </c>
      <c r="H3" s="45" t="s">
        <v>8</v>
      </c>
    </row>
    <row r="4" spans="1:8" ht="19" x14ac:dyDescent="0.25">
      <c r="A4" s="46" t="s">
        <v>9</v>
      </c>
      <c r="B4" s="16"/>
      <c r="C4" s="17"/>
      <c r="D4" s="18"/>
      <c r="E4" s="17"/>
      <c r="F4" s="4">
        <f>SUM(B4:E4)</f>
        <v>0</v>
      </c>
      <c r="G4" s="17"/>
      <c r="H4" s="5">
        <f>F4+G4</f>
        <v>0</v>
      </c>
    </row>
    <row r="5" spans="1:8" ht="19" x14ac:dyDescent="0.25">
      <c r="A5" s="46" t="s">
        <v>10</v>
      </c>
      <c r="B5" s="16"/>
      <c r="C5" s="17"/>
      <c r="D5" s="18"/>
      <c r="E5" s="17"/>
      <c r="F5" s="4">
        <f>SUM(B5:E5)</f>
        <v>0</v>
      </c>
      <c r="G5" s="17"/>
      <c r="H5" s="5">
        <f>F5+G5</f>
        <v>0</v>
      </c>
    </row>
    <row r="6" spans="1:8" ht="19" x14ac:dyDescent="0.25">
      <c r="A6" s="46" t="s">
        <v>3</v>
      </c>
      <c r="B6" s="19" t="e">
        <f t="shared" ref="B6:H6" si="0">B5/B4</f>
        <v>#DIV/0!</v>
      </c>
      <c r="C6" s="20" t="e">
        <f t="shared" si="0"/>
        <v>#DIV/0!</v>
      </c>
      <c r="D6" s="20" t="e">
        <f t="shared" si="0"/>
        <v>#DIV/0!</v>
      </c>
      <c r="E6" s="20" t="e">
        <f t="shared" si="0"/>
        <v>#DIV/0!</v>
      </c>
      <c r="F6" s="20" t="e">
        <f t="shared" si="0"/>
        <v>#DIV/0!</v>
      </c>
      <c r="G6" s="20" t="e">
        <f t="shared" si="0"/>
        <v>#DIV/0!</v>
      </c>
      <c r="H6" s="47" t="e">
        <f t="shared" si="0"/>
        <v>#DIV/0!</v>
      </c>
    </row>
    <row r="7" spans="1:8" ht="19" x14ac:dyDescent="0.25">
      <c r="A7" s="46" t="s">
        <v>6</v>
      </c>
      <c r="B7" s="16"/>
      <c r="C7" s="17"/>
      <c r="D7" s="18"/>
      <c r="E7" s="17"/>
      <c r="F7" s="4">
        <f>SUM(B7:E7)</f>
        <v>0</v>
      </c>
      <c r="G7" s="17">
        <v>48</v>
      </c>
      <c r="H7" s="5">
        <f>F7+G7</f>
        <v>48</v>
      </c>
    </row>
    <row r="8" spans="1:8" ht="19" x14ac:dyDescent="0.25">
      <c r="A8" s="46" t="s">
        <v>21</v>
      </c>
      <c r="B8" s="21"/>
      <c r="C8" s="22">
        <f>B8</f>
        <v>0</v>
      </c>
      <c r="D8" s="22">
        <f>C8</f>
        <v>0</v>
      </c>
      <c r="E8" s="22">
        <f>B8</f>
        <v>0</v>
      </c>
      <c r="F8" s="22">
        <f>B8</f>
        <v>0</v>
      </c>
      <c r="G8" s="22">
        <f>B8</f>
        <v>0</v>
      </c>
      <c r="H8" s="8">
        <f>B8</f>
        <v>0</v>
      </c>
    </row>
    <row r="9" spans="1:8" ht="19" x14ac:dyDescent="0.25">
      <c r="A9" s="46" t="s">
        <v>4</v>
      </c>
      <c r="B9" s="23">
        <f>B5*B7*B8</f>
        <v>0</v>
      </c>
      <c r="C9" s="23">
        <f t="shared" ref="C9:G9" si="1">C5*C7*C8</f>
        <v>0</v>
      </c>
      <c r="D9" s="23">
        <f t="shared" si="1"/>
        <v>0</v>
      </c>
      <c r="E9" s="23">
        <f t="shared" si="1"/>
        <v>0</v>
      </c>
      <c r="F9" s="23">
        <f>SUM(B9:E9)</f>
        <v>0</v>
      </c>
      <c r="G9" s="23">
        <f t="shared" si="1"/>
        <v>0</v>
      </c>
      <c r="H9" s="23">
        <f>F9+G9</f>
        <v>0</v>
      </c>
    </row>
    <row r="10" spans="1:8" ht="19" x14ac:dyDescent="0.25">
      <c r="A10" s="46"/>
      <c r="B10" s="24"/>
      <c r="C10" s="15"/>
      <c r="D10" s="7"/>
      <c r="E10" s="15"/>
      <c r="F10" s="15"/>
      <c r="G10" s="15"/>
      <c r="H10" s="48"/>
    </row>
    <row r="11" spans="1:8" ht="19" x14ac:dyDescent="0.25">
      <c r="A11" s="49" t="s">
        <v>11</v>
      </c>
      <c r="B11" s="24"/>
      <c r="C11" s="15"/>
      <c r="D11" s="7"/>
      <c r="E11" s="15"/>
      <c r="F11" s="15"/>
      <c r="G11" s="15"/>
      <c r="H11" s="48"/>
    </row>
    <row r="12" spans="1:8" ht="19" x14ac:dyDescent="0.25">
      <c r="A12" s="46" t="s">
        <v>12</v>
      </c>
      <c r="B12" s="19">
        <f>1-B13</f>
        <v>0.5</v>
      </c>
      <c r="C12" s="20">
        <f t="shared" ref="C12:H12" si="2">1-C13</f>
        <v>0.5</v>
      </c>
      <c r="D12" s="20">
        <f t="shared" si="2"/>
        <v>0.5</v>
      </c>
      <c r="E12" s="19">
        <f t="shared" si="2"/>
        <v>0.5</v>
      </c>
      <c r="F12" s="19">
        <f t="shared" si="2"/>
        <v>0.5</v>
      </c>
      <c r="G12" s="19">
        <f t="shared" si="2"/>
        <v>0.5</v>
      </c>
      <c r="H12" s="50">
        <f t="shared" si="2"/>
        <v>0.5</v>
      </c>
    </row>
    <row r="13" spans="1:8" ht="19" x14ac:dyDescent="0.25">
      <c r="A13" s="46" t="s">
        <v>16</v>
      </c>
      <c r="B13" s="25">
        <v>0.5</v>
      </c>
      <c r="C13" s="26">
        <f>B13</f>
        <v>0.5</v>
      </c>
      <c r="D13" s="26">
        <f>C13</f>
        <v>0.5</v>
      </c>
      <c r="E13" s="27">
        <f>C13</f>
        <v>0.5</v>
      </c>
      <c r="F13" s="27">
        <f t="shared" ref="F13" si="3">E13</f>
        <v>0.5</v>
      </c>
      <c r="G13" s="27">
        <f>E13</f>
        <v>0.5</v>
      </c>
      <c r="H13" s="51">
        <f t="shared" ref="H13" si="4">G13</f>
        <v>0.5</v>
      </c>
    </row>
    <row r="14" spans="1:8" ht="19" x14ac:dyDescent="0.25">
      <c r="A14" s="46" t="s">
        <v>13</v>
      </c>
      <c r="B14" s="28">
        <f>B17-B9</f>
        <v>0</v>
      </c>
      <c r="C14" s="29">
        <f t="shared" ref="C14:H14" si="5">C17-C9</f>
        <v>0</v>
      </c>
      <c r="D14" s="29">
        <f t="shared" si="5"/>
        <v>0</v>
      </c>
      <c r="E14" s="29">
        <f t="shared" si="5"/>
        <v>0</v>
      </c>
      <c r="F14" s="28">
        <f t="shared" si="5"/>
        <v>0</v>
      </c>
      <c r="G14" s="29">
        <f t="shared" si="5"/>
        <v>0</v>
      </c>
      <c r="H14" s="52">
        <f t="shared" si="5"/>
        <v>0</v>
      </c>
    </row>
    <row r="15" spans="1:8" ht="19" x14ac:dyDescent="0.25">
      <c r="A15" s="46"/>
      <c r="B15" s="30"/>
      <c r="C15" s="31"/>
      <c r="D15" s="32"/>
      <c r="E15" s="31"/>
      <c r="F15" s="31"/>
      <c r="G15" s="31"/>
      <c r="H15" s="53"/>
    </row>
    <row r="16" spans="1:8" ht="19" x14ac:dyDescent="0.25">
      <c r="A16" s="49" t="s">
        <v>14</v>
      </c>
      <c r="B16" s="33"/>
      <c r="C16" s="34"/>
      <c r="D16" s="35"/>
      <c r="E16" s="34"/>
      <c r="F16" s="34"/>
      <c r="G16" s="34"/>
      <c r="H16" s="54"/>
    </row>
    <row r="17" spans="1:8" ht="20" thickBot="1" x14ac:dyDescent="0.3">
      <c r="A17" s="55" t="s">
        <v>15</v>
      </c>
      <c r="B17" s="36">
        <f>B9/B12</f>
        <v>0</v>
      </c>
      <c r="C17" s="37">
        <f t="shared" ref="C17:H17" si="6">C9/C12</f>
        <v>0</v>
      </c>
      <c r="D17" s="37">
        <f t="shared" si="6"/>
        <v>0</v>
      </c>
      <c r="E17" s="36">
        <f t="shared" si="6"/>
        <v>0</v>
      </c>
      <c r="F17" s="36">
        <f t="shared" si="6"/>
        <v>0</v>
      </c>
      <c r="G17" s="37">
        <f t="shared" si="6"/>
        <v>0</v>
      </c>
      <c r="H17" s="56">
        <f t="shared" si="6"/>
        <v>0</v>
      </c>
    </row>
    <row r="18" spans="1:8" ht="16" thickTop="1" x14ac:dyDescent="0.2">
      <c r="A18" s="1"/>
      <c r="B18" s="2"/>
      <c r="C18" s="2"/>
      <c r="D18" s="2"/>
      <c r="E18" s="2"/>
      <c r="F18" s="2"/>
      <c r="G18" s="10"/>
      <c r="H18" s="57"/>
    </row>
    <row r="19" spans="1:8" ht="19" x14ac:dyDescent="0.25">
      <c r="A19" s="6" t="s">
        <v>5</v>
      </c>
      <c r="B19" s="3"/>
      <c r="C19" s="3"/>
      <c r="D19" s="3"/>
      <c r="E19" s="3"/>
      <c r="F19" s="3"/>
      <c r="G19" s="10"/>
      <c r="H19" s="57"/>
    </row>
    <row r="20" spans="1:8" ht="19" x14ac:dyDescent="0.2">
      <c r="A20" s="75" t="s">
        <v>24</v>
      </c>
      <c r="B20" s="76"/>
      <c r="C20" s="76"/>
      <c r="D20" s="76"/>
      <c r="E20" s="76"/>
      <c r="F20" s="76"/>
      <c r="G20" s="76"/>
      <c r="H20" s="77"/>
    </row>
    <row r="21" spans="1:8" ht="19" x14ac:dyDescent="0.25">
      <c r="A21" s="78" t="s">
        <v>0</v>
      </c>
      <c r="B21" s="79"/>
      <c r="C21" s="79"/>
      <c r="D21" s="79"/>
      <c r="E21" s="79"/>
      <c r="F21" s="79"/>
      <c r="G21" s="79"/>
      <c r="H21" s="80"/>
    </row>
    <row r="22" spans="1:8" ht="37.5" customHeight="1" x14ac:dyDescent="0.2">
      <c r="A22" s="66" t="s">
        <v>1</v>
      </c>
      <c r="B22" s="67"/>
      <c r="C22" s="67"/>
      <c r="D22" s="67"/>
      <c r="E22" s="67"/>
      <c r="F22" s="67"/>
      <c r="G22" s="67"/>
      <c r="H22" s="68"/>
    </row>
    <row r="23" spans="1:8" ht="17.25" customHeight="1" x14ac:dyDescent="0.2">
      <c r="A23" s="63" t="s">
        <v>23</v>
      </c>
      <c r="B23" s="64"/>
      <c r="C23" s="64"/>
      <c r="D23" s="64"/>
      <c r="E23" s="64"/>
      <c r="F23" s="64"/>
      <c r="G23" s="64"/>
      <c r="H23" s="65"/>
    </row>
    <row r="24" spans="1:8" ht="19" x14ac:dyDescent="0.25">
      <c r="A24" s="58" t="s">
        <v>22</v>
      </c>
      <c r="B24" s="10"/>
      <c r="C24" s="10"/>
      <c r="D24" s="10"/>
      <c r="E24" s="10"/>
      <c r="F24" s="10"/>
      <c r="G24" s="10"/>
      <c r="H24" s="57"/>
    </row>
    <row r="25" spans="1:8" ht="16" thickBot="1" x14ac:dyDescent="0.25">
      <c r="A25" s="59"/>
      <c r="B25" s="60"/>
      <c r="C25" s="60"/>
      <c r="D25" s="60"/>
      <c r="E25" s="60"/>
      <c r="F25" s="61"/>
      <c r="G25" s="60"/>
      <c r="H25" s="62"/>
    </row>
    <row r="26" spans="1:8" x14ac:dyDescent="0.2">
      <c r="A26" s="10"/>
      <c r="B26" s="9"/>
      <c r="C26" s="9"/>
      <c r="D26" s="9"/>
      <c r="E26" s="9"/>
      <c r="F26" s="9"/>
      <c r="G26" s="9"/>
      <c r="H26" s="40"/>
    </row>
    <row r="27" spans="1:8" x14ac:dyDescent="0.2">
      <c r="A27" s="10"/>
      <c r="B27" s="9"/>
      <c r="C27" s="9"/>
      <c r="D27" s="9"/>
      <c r="E27" s="9"/>
      <c r="F27" s="9"/>
      <c r="G27" s="9"/>
      <c r="H27" s="40"/>
    </row>
    <row r="28" spans="1:8" x14ac:dyDescent="0.2">
      <c r="A28" s="10"/>
      <c r="B28" s="9"/>
      <c r="C28" s="9"/>
      <c r="D28" s="9"/>
      <c r="E28" s="9"/>
      <c r="F28" s="9"/>
      <c r="G28" s="9"/>
      <c r="H28" s="40"/>
    </row>
    <row r="29" spans="1:8" x14ac:dyDescent="0.2">
      <c r="A29" s="10"/>
      <c r="B29" s="41"/>
      <c r="C29" s="41"/>
      <c r="D29" s="41"/>
      <c r="E29" s="41"/>
      <c r="F29" s="41"/>
      <c r="G29" s="41"/>
      <c r="H29" s="42"/>
    </row>
    <row r="30" spans="1:8" x14ac:dyDescent="0.2">
      <c r="A30" s="10"/>
      <c r="B30" s="41"/>
      <c r="C30" s="41"/>
      <c r="D30" s="41"/>
      <c r="E30" s="41"/>
      <c r="F30" s="41"/>
      <c r="G30" s="41"/>
      <c r="H30" s="42"/>
    </row>
    <row r="31" spans="1:8" x14ac:dyDescent="0.2">
      <c r="A31" s="10"/>
      <c r="B31" s="9"/>
      <c r="C31" s="9"/>
      <c r="D31" s="9"/>
      <c r="E31" s="9"/>
      <c r="F31" s="9"/>
      <c r="G31" s="9"/>
      <c r="H31" s="40"/>
    </row>
    <row r="32" spans="1:8" x14ac:dyDescent="0.2">
      <c r="A32" s="10"/>
      <c r="B32" s="9"/>
      <c r="C32" s="9"/>
      <c r="D32" s="9"/>
      <c r="E32" s="9"/>
      <c r="F32" s="9"/>
      <c r="G32" s="9"/>
      <c r="H32" s="40"/>
    </row>
    <row r="33" spans="1:8" x14ac:dyDescent="0.2">
      <c r="A33" s="10"/>
      <c r="B33" s="11"/>
      <c r="C33" s="11"/>
      <c r="D33" s="11"/>
      <c r="E33" s="11"/>
      <c r="F33" s="11"/>
      <c r="G33" s="11"/>
      <c r="H33" s="43"/>
    </row>
    <row r="34" spans="1:8" x14ac:dyDescent="0.2">
      <c r="A34" s="10"/>
      <c r="B34" s="43"/>
      <c r="C34" s="43"/>
      <c r="D34" s="43"/>
      <c r="E34" s="43"/>
      <c r="F34" s="43"/>
      <c r="G34" s="43"/>
      <c r="H34" s="43"/>
    </row>
    <row r="35" spans="1:8" x14ac:dyDescent="0.2">
      <c r="A35" s="10"/>
      <c r="B35" s="9"/>
      <c r="C35" s="9"/>
      <c r="D35" s="9"/>
      <c r="E35" s="9"/>
      <c r="F35" s="9"/>
      <c r="G35" s="9"/>
      <c r="H35" s="9"/>
    </row>
    <row r="36" spans="1:8" x14ac:dyDescent="0.2">
      <c r="A36" s="38"/>
      <c r="B36" s="9"/>
      <c r="C36" s="9"/>
      <c r="D36" s="9"/>
      <c r="E36" s="9"/>
      <c r="F36" s="9"/>
      <c r="G36" s="9"/>
      <c r="H36" s="9"/>
    </row>
    <row r="37" spans="1:8" x14ac:dyDescent="0.2">
      <c r="A37" s="39"/>
      <c r="B37" s="41"/>
      <c r="C37" s="41"/>
      <c r="D37" s="41"/>
      <c r="E37" s="41"/>
      <c r="F37" s="41"/>
      <c r="G37" s="41"/>
      <c r="H37" s="41"/>
    </row>
    <row r="38" spans="1:8" x14ac:dyDescent="0.2">
      <c r="A38" s="10"/>
      <c r="B38" s="41"/>
      <c r="C38" s="41"/>
      <c r="D38" s="41"/>
      <c r="E38" s="41"/>
      <c r="F38" s="41"/>
      <c r="G38" s="41"/>
      <c r="H38" s="41"/>
    </row>
    <row r="39" spans="1:8" x14ac:dyDescent="0.2">
      <c r="A39" s="10"/>
      <c r="B39" s="43"/>
      <c r="C39" s="43"/>
      <c r="D39" s="43"/>
      <c r="E39" s="43"/>
      <c r="F39" s="43"/>
      <c r="G39" s="43"/>
      <c r="H39" s="43"/>
    </row>
    <row r="40" spans="1:8" x14ac:dyDescent="0.2">
      <c r="A40" s="10"/>
      <c r="B40" s="11"/>
      <c r="C40" s="11"/>
      <c r="D40" s="11"/>
      <c r="E40" s="11"/>
      <c r="F40" s="11"/>
      <c r="G40" s="11"/>
      <c r="H40" s="11"/>
    </row>
    <row r="41" spans="1:8" x14ac:dyDescent="0.2">
      <c r="A41" s="38"/>
      <c r="B41" s="11"/>
      <c r="C41" s="11"/>
      <c r="D41" s="11"/>
      <c r="E41" s="11"/>
      <c r="F41" s="11"/>
      <c r="G41" s="11"/>
      <c r="H41" s="11"/>
    </row>
    <row r="42" spans="1:8" x14ac:dyDescent="0.2">
      <c r="A42" s="10"/>
      <c r="B42" s="43"/>
      <c r="C42" s="43"/>
      <c r="D42" s="43"/>
      <c r="E42" s="43"/>
      <c r="F42" s="43"/>
      <c r="G42" s="43"/>
      <c r="H42" s="43"/>
    </row>
  </sheetData>
  <mergeCells count="5">
    <mergeCell ref="A22:H22"/>
    <mergeCell ref="A2:H2"/>
    <mergeCell ref="A1:H1"/>
    <mergeCell ref="A20:H20"/>
    <mergeCell ref="A21:H21"/>
  </mergeCells>
  <phoneticPr fontId="5" type="noConversion"/>
  <pageMargins left="0.70866141732283472" right="0.70866141732283472" top="0.74803149606299213" bottom="0.74803149606299213" header="0.31496062992125984" footer="0.31496062992125984"/>
  <pageSetup paperSize="9" scale="77" orientation="landscape"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Technican revenue Calculator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dc:creator>
  <cp:lastModifiedBy>Microsoft Office User</cp:lastModifiedBy>
  <cp:lastPrinted>2012-04-23T00:38:29Z</cp:lastPrinted>
  <dcterms:created xsi:type="dcterms:W3CDTF">2012-02-01T02:36:23Z</dcterms:created>
  <dcterms:modified xsi:type="dcterms:W3CDTF">2016-08-16T23:24:56Z</dcterms:modified>
</cp:coreProperties>
</file>